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8DAC3A01-B816-454E-949B-9C406D303461}" xr6:coauthVersionLast="47" xr6:coauthVersionMax="47" xr10:uidLastSave="{D845518F-2852-407B-822E-50A69133444C}"/>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<sst xmlns="http://schemas.openxmlformats.org/spreadsheetml/2006/main" count="4134" uniqueCount="963">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</sst>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234</v>
      </c>
      <c r="B10" s="210"/>
      <c r="C10" s="152" t="str">
        <f>VLOOKUP(A10,Listado!1:1048576,6,0)</f>
        <v>GERENCIA SERVICIOS SOPORTE</v>
      </c>
      <c r="D10" s="152"/>
      <c r="E10" s="152"/>
      <c r="F10" s="152"/>
      <c r="G10" s="152" t="str">
        <f>VLOOKUP(A10,Listado!1:1048576,7,0)</f>
        <v>Asistente 3</v>
      </c>
      <c r="H10" s="152"/>
      <c r="I10" s="203" t="str">
        <f>VLOOKUP(A10,Listado!1:1048576,2,0)</f>
        <v>Administrativo en expropiaciones</v>
      </c>
      <c r="J10" s="204"/>
      <c r="K10" s="152" t="str">
        <f>VLOOKUP(A10,Listado!1:1048576,11,0)</f>
        <v>Málaga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74" customHeight="1" thickTop="1" thickBot="1" x14ac:dyDescent="0.3">
      <c r="A17" s="193" t="str">
        <f>VLOOKUP(A10,Listado!1:1048576,18,0)</f>
        <v>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Zq2joPggu9uDl9wyqYpcMmtp603RDqHiUUXQbQu+SBGNzAHHbUbpJgS+Ki0WHWl6AOjRUh4Er5wU15iceAQwfg==" saltValue="/Sy5DoVGZETilxdoEGJ/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2022-11-02T10:57:29Z</cp:lastPrinted>
  <dcterms:created xsi:type="dcterms:W3CDTF">2022-04-04T08:15:52Z</dcterms:created>
  <dcterms:modified xsi:type="dcterms:W3CDTF">2022-11-02T10:59:48Z</dcterms:modified>
</cp:coreProperties>
</file>